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itishcouncil.sharepoint.com/sites/Americas/Brazil/Arts/FY26-27/02. Programmes/02. Creative Growth/02. Creative Bootcamp/04. Implementation/Open Call/"/>
    </mc:Choice>
  </mc:AlternateContent>
  <xr:revisionPtr revIDLastSave="22" documentId="8_{8FEDA77C-6C59-45F6-B001-13DF53EF20C9}" xr6:coauthVersionLast="47" xr6:coauthVersionMax="47" xr10:uidLastSave="{45C5EB74-8096-4428-9404-1897CA7D2C11}"/>
  <bookViews>
    <workbookView xWindow="-110" yWindow="-110" windowWidth="19420" windowHeight="11620" xr2:uid="{722F378F-E0B6-4469-8407-A18309070A33}"/>
  </bookViews>
  <sheets>
    <sheet name="Orçamento" sheetId="1" r:id="rId1"/>
    <sheet name="Exemplo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4" i="1" l="1"/>
  <c r="G17" i="1"/>
  <c r="G24" i="1"/>
  <c r="G15" i="1"/>
  <c r="G50" i="1" s="1"/>
  <c r="G53" i="1" s="1"/>
  <c r="G8" i="1"/>
  <c r="G29" i="2" l="1"/>
  <c r="G28" i="2"/>
  <c r="G25" i="2"/>
  <c r="G24" i="2"/>
  <c r="G23" i="2"/>
  <c r="G20" i="2"/>
  <c r="G19" i="2"/>
  <c r="G18" i="2"/>
  <c r="G15" i="2"/>
  <c r="G14" i="2"/>
  <c r="G13" i="2"/>
  <c r="G10" i="2"/>
  <c r="G9" i="2"/>
  <c r="G8" i="2"/>
  <c r="G11" i="1"/>
  <c r="G45" i="1"/>
  <c r="G46" i="1"/>
  <c r="G47" i="1"/>
  <c r="G48" i="1"/>
  <c r="G44" i="1"/>
  <c r="G36" i="1"/>
  <c r="G37" i="1"/>
  <c r="G38" i="1"/>
  <c r="G39" i="1"/>
  <c r="G40" i="1"/>
  <c r="G41" i="1"/>
  <c r="G35" i="1"/>
  <c r="G27" i="1"/>
  <c r="G28" i="1"/>
  <c r="G29" i="1"/>
  <c r="G30" i="1"/>
  <c r="G31" i="1"/>
  <c r="G32" i="1"/>
  <c r="G26" i="1"/>
  <c r="G18" i="1"/>
  <c r="G19" i="1"/>
  <c r="G20" i="1"/>
  <c r="G21" i="1"/>
  <c r="G22" i="1"/>
  <c r="G23" i="1"/>
  <c r="G9" i="1"/>
  <c r="G10" i="1"/>
  <c r="G12" i="1"/>
  <c r="G13" i="1"/>
  <c r="G14" i="1"/>
  <c r="G11" i="2" l="1"/>
  <c r="G30" i="2"/>
  <c r="G16" i="2"/>
  <c r="G26" i="2"/>
  <c r="G21" i="2"/>
  <c r="G31" i="2" l="1"/>
  <c r="G49" i="1"/>
  <c r="G42" i="1"/>
  <c r="G33" i="1"/>
  <c r="G35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tc={21123DE4-615D-401F-9322-C52D9E164ABE}</author>
  </authors>
  <commentList>
    <comment ref="C53" authorId="0" shapeId="0" xr:uid="{21123DE4-615D-401F-9322-C52D9E164AB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Adequar de acordo com definiçao da Vanzin (contrato de doaçao ou de serviço)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tc={D4FC9680-B9B7-4FB6-B69B-E7F42ECF1B3B}</author>
  </authors>
  <commentList>
    <comment ref="C34" authorId="0" shapeId="0" xr:uid="{D4FC9680-B9B7-4FB6-B69B-E7F42ECF1B3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Adequar de acordo com definiçao da Vanzin (contrato de doaçao ou de serviço)</t>
      </text>
    </comment>
  </commentList>
</comments>
</file>

<file path=xl/sharedStrings.xml><?xml version="1.0" encoding="utf-8"?>
<sst xmlns="http://schemas.openxmlformats.org/spreadsheetml/2006/main" count="67" uniqueCount="39">
  <si>
    <r>
      <t xml:space="preserve">AfroEstima Creative Bootcamp 2026-2027  
</t>
    </r>
    <r>
      <rPr>
        <sz val="11"/>
        <rFont val="Calibri"/>
        <family val="2"/>
        <scheme val="minor"/>
      </rPr>
      <t>Modelo de alocação orçamentária - preencha esse modelo e o submeta como parte da sua inscrição.</t>
    </r>
    <r>
      <rPr>
        <b/>
        <sz val="11"/>
        <rFont val="Calibri"/>
        <family val="2"/>
        <scheme val="minor"/>
      </rPr>
      <t xml:space="preserve">  
</t>
    </r>
    <r>
      <rPr>
        <b/>
        <u/>
        <sz val="11"/>
        <color rgb="FFFF0000"/>
        <rFont val="Calibri"/>
        <family val="2"/>
        <scheme val="minor"/>
      </rPr>
      <t>Nota:</t>
    </r>
    <r>
      <rPr>
        <b/>
        <sz val="11"/>
        <color rgb="FFFF0000"/>
        <rFont val="Calibri"/>
        <family val="2"/>
        <scheme val="minor"/>
      </rPr>
      <t xml:space="preserve"> preencha todos os campos em amarelo; os itens podem ser alterados para melhor refletir seu planejamento financeiro</t>
    </r>
  </si>
  <si>
    <t>Nome da organização:</t>
  </si>
  <si>
    <t>Período de utilização do recurso:</t>
  </si>
  <si>
    <t>Orçamento total em R$:</t>
  </si>
  <si>
    <t>#</t>
  </si>
  <si>
    <t xml:space="preserve">Item </t>
  </si>
  <si>
    <t>Unidade</t>
  </si>
  <si>
    <t>Qtd</t>
  </si>
  <si>
    <t>Custo unitário R$</t>
  </si>
  <si>
    <t>Total em R$</t>
  </si>
  <si>
    <t>Custos de Pessoal / Equipe Técnica</t>
  </si>
  <si>
    <t>Subtotal - Custos de Pessoal / Equipe Técnica</t>
  </si>
  <si>
    <t>Custos de Execução das Atividades</t>
  </si>
  <si>
    <t>Subtotal - Custos de Execução das Atividades</t>
  </si>
  <si>
    <t>Comunicação, Mobilização e Engajamento</t>
  </si>
  <si>
    <t>Subtotal - Comunicação, Mobilização e Engajamento</t>
  </si>
  <si>
    <t>Custos Administrativos e Operacionais</t>
  </si>
  <si>
    <t>Subtotal - Custos Administrativos e Operacionais</t>
  </si>
  <si>
    <t>Outros custos</t>
  </si>
  <si>
    <t>Subtotal</t>
  </si>
  <si>
    <t>Subtotal de todas as atividades</t>
  </si>
  <si>
    <t>Tributação</t>
  </si>
  <si>
    <r>
      <t xml:space="preserve">Imposto nacional sobre doação - 4% ITCMD </t>
    </r>
    <r>
      <rPr>
        <sz val="9"/>
        <rFont val="Calibri"/>
        <family val="2"/>
        <scheme val="minor"/>
      </rPr>
      <t xml:space="preserve">(exceto organizações que tenham certificado de isenção) </t>
    </r>
  </si>
  <si>
    <t>Total</t>
  </si>
  <si>
    <t>Instruções/ observações</t>
  </si>
  <si>
    <t>Despesas com profissionais diretamente envolvidos na gestão, coordenação e execução do projeto, incluindo equipe técnica e apoio administrativo</t>
  </si>
  <si>
    <t>Coordenação do projeto</t>
  </si>
  <si>
    <t>Mês</t>
  </si>
  <si>
    <t>Adicione quantas linhas forem necessárias</t>
  </si>
  <si>
    <t>Despesas diretamente relacionadas à realização das atividades, como facilitadores, mentorias, materiais, locação de espaços, equipamentos, transporte, alimentação e hospedagem. O ToR prevê expressamente esses tipos de custos como elegíveis</t>
  </si>
  <si>
    <t>Locação de espaço para atividades presenciais</t>
  </si>
  <si>
    <t>Diária</t>
  </si>
  <si>
    <t>Despesas com mobilização de participantes, divulgação, produção de materiais de comunicação, conteúdos, registros fotográficos/audiovisuais e ações de engajamento.</t>
  </si>
  <si>
    <t>Produção de materiais de comunicação</t>
  </si>
  <si>
    <t>Serviço</t>
  </si>
  <si>
    <t>Despesas operacionais e administrativas necessárias à gestão do projeto e diretamente atribuíveis à sua execução, como traduções, apoio financeiro, contábil, prestação de contas e sistemas utilizados especificamente para o projeto</t>
  </si>
  <si>
    <t>Tradução de documentos</t>
  </si>
  <si>
    <t>Despesas necessárias à execução que não se enquadrem nas categorias anteriores, desde que estejam diretamente relacionadas ao projeto e sejam elegíveis de acordo com o ToR</t>
  </si>
  <si>
    <t>Impostos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</si>
</sst>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&quot;£&quot;#,##0.00"/>
    <numFmt numFmtId="166" formatCode="_-[$R$-416]\ * #,##0.00_-;\-[$R$-416]\ * #,##0.00_-;_-[$R$-416]\ * &quot;-&quot;??_-;_-@_-"/>
    <numFmt numFmtId="167" formatCode="_-[$£-809]* #,##0.00_-;\-[$£-809]* #,##0.00_-;_-[$£-809]* &quot;-&quot;??_-;_-@_-"/>
  </numFmts>
  <fonts count="17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9"/>
      <color indexed="81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66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164" fontId="10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5" fillId="0" borderId="0" xfId="0" applyFont="1"/>
    <xf numFmtId="166" fontId="2" fillId="0" borderId="0" xfId="0" applyNumberFormat="1" applyFont="1"/>
    <xf numFmtId="166" fontId="2" fillId="0" borderId="0" xfId="1" applyNumberFormat="1" applyFont="1"/>
    <xf numFmtId="166" fontId="4" fillId="3" borderId="1" xfId="2" applyNumberFormat="1" applyFont="1" applyFill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9" fillId="0" borderId="1" xfId="2" applyFont="1" applyBorder="1" applyAlignment="1">
      <alignment vertical="center"/>
    </xf>
    <xf numFmtId="166" fontId="8" fillId="0" borderId="1" xfId="1" applyNumberFormat="1" applyFont="1" applyBorder="1" applyAlignment="1">
      <alignment vertical="top"/>
    </xf>
    <xf numFmtId="2" fontId="9" fillId="0" borderId="1" xfId="2" applyNumberFormat="1" applyFont="1" applyBorder="1" applyAlignment="1">
      <alignment vertical="center"/>
    </xf>
    <xf numFmtId="0" fontId="7" fillId="4" borderId="1" xfId="2" applyFont="1" applyFill="1" applyBorder="1" applyAlignment="1">
      <alignment vertical="center" wrapText="1"/>
    </xf>
    <xf numFmtId="0" fontId="7" fillId="4" borderId="1" xfId="2" applyFont="1" applyFill="1" applyBorder="1" applyAlignment="1">
      <alignment vertical="center"/>
    </xf>
    <xf numFmtId="165" fontId="7" fillId="4" borderId="1" xfId="2" applyNumberFormat="1" applyFont="1" applyFill="1" applyBorder="1" applyAlignment="1">
      <alignment vertical="center"/>
    </xf>
    <xf numFmtId="166" fontId="7" fillId="4" borderId="1" xfId="2" applyNumberFormat="1" applyFont="1" applyFill="1" applyBorder="1" applyAlignment="1">
      <alignment vertical="center"/>
    </xf>
    <xf numFmtId="0" fontId="9" fillId="0" borderId="1" xfId="2" quotePrefix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166" fontId="5" fillId="0" borderId="0" xfId="0" applyNumberFormat="1" applyFont="1"/>
    <xf numFmtId="0" fontId="4" fillId="3" borderId="1" xfId="2" applyFont="1" applyFill="1" applyBorder="1" applyAlignment="1">
      <alignment horizontal="center" vertical="center" wrapText="1"/>
    </xf>
    <xf numFmtId="0" fontId="2" fillId="0" borderId="1" xfId="2" quotePrefix="1" applyFont="1" applyBorder="1" applyAlignment="1">
      <alignment horizontal="center" vertical="center"/>
    </xf>
    <xf numFmtId="0" fontId="7" fillId="4" borderId="1" xfId="2" quotePrefix="1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3" fillId="3" borderId="1" xfId="2" quotePrefix="1" applyFont="1" applyFill="1" applyBorder="1" applyAlignment="1">
      <alignment horizontal="center" vertical="center"/>
    </xf>
    <xf numFmtId="0" fontId="2" fillId="5" borderId="1" xfId="2" applyFont="1" applyFill="1" applyBorder="1" applyAlignment="1">
      <alignment horizontal="center" vertical="center"/>
    </xf>
    <xf numFmtId="167" fontId="2" fillId="0" borderId="0" xfId="0" applyNumberFormat="1" applyFont="1"/>
    <xf numFmtId="166" fontId="12" fillId="5" borderId="1" xfId="3" applyNumberFormat="1" applyFont="1" applyFill="1" applyBorder="1" applyAlignment="1">
      <alignment horizontal="right" vertical="center"/>
    </xf>
    <xf numFmtId="0" fontId="11" fillId="6" borderId="1" xfId="0" applyFont="1" applyFill="1" applyBorder="1" applyAlignment="1">
      <alignment wrapText="1"/>
    </xf>
    <xf numFmtId="0" fontId="11" fillId="6" borderId="1" xfId="0" applyFont="1" applyFill="1" applyBorder="1"/>
    <xf numFmtId="166" fontId="8" fillId="0" borderId="1" xfId="3" applyNumberFormat="1" applyFont="1" applyBorder="1" applyAlignment="1">
      <alignment vertical="center"/>
    </xf>
    <xf numFmtId="166" fontId="8" fillId="0" borderId="1" xfId="3" applyNumberFormat="1" applyFont="1" applyFill="1" applyBorder="1" applyAlignment="1">
      <alignment vertical="center"/>
    </xf>
    <xf numFmtId="0" fontId="9" fillId="0" borderId="1" xfId="2" applyFont="1" applyBorder="1" applyAlignment="1">
      <alignment horizontal="center" vertical="center" wrapText="1"/>
    </xf>
    <xf numFmtId="0" fontId="2" fillId="0" borderId="6" xfId="0" applyFont="1" applyBorder="1"/>
    <xf numFmtId="0" fontId="4" fillId="3" borderId="2" xfId="2" applyFont="1" applyFill="1" applyBorder="1" applyAlignment="1">
      <alignment vertical="center" wrapText="1"/>
    </xf>
    <xf numFmtId="0" fontId="4" fillId="3" borderId="3" xfId="2" applyFont="1" applyFill="1" applyBorder="1" applyAlignment="1">
      <alignment vertical="center" wrapText="1"/>
    </xf>
    <xf numFmtId="0" fontId="4" fillId="3" borderId="4" xfId="2" applyFont="1" applyFill="1" applyBorder="1" applyAlignment="1">
      <alignment vertical="center" wrapText="1"/>
    </xf>
    <xf numFmtId="0" fontId="12" fillId="5" borderId="2" xfId="2" applyFont="1" applyFill="1" applyBorder="1" applyAlignment="1">
      <alignment vertical="center" wrapText="1"/>
    </xf>
    <xf numFmtId="0" fontId="9" fillId="5" borderId="4" xfId="2" applyFont="1" applyFill="1" applyBorder="1" applyAlignment="1">
      <alignment vertical="center"/>
    </xf>
    <xf numFmtId="164" fontId="9" fillId="5" borderId="3" xfId="3" applyFont="1" applyFill="1" applyBorder="1" applyAlignment="1">
      <alignment horizontal="center" vertical="center"/>
    </xf>
    <xf numFmtId="0" fontId="9" fillId="3" borderId="4" xfId="2" applyFont="1" applyFill="1" applyBorder="1" applyAlignment="1">
      <alignment vertical="center"/>
    </xf>
    <xf numFmtId="166" fontId="9" fillId="3" borderId="3" xfId="3" applyNumberFormat="1" applyFont="1" applyFill="1" applyBorder="1" applyAlignment="1">
      <alignment vertical="center"/>
    </xf>
    <xf numFmtId="164" fontId="9" fillId="3" borderId="4" xfId="3" applyFont="1" applyFill="1" applyBorder="1" applyAlignment="1">
      <alignment vertical="center"/>
    </xf>
    <xf numFmtId="166" fontId="4" fillId="3" borderId="3" xfId="2" applyNumberFormat="1" applyFont="1" applyFill="1" applyBorder="1" applyAlignment="1">
      <alignment vertical="center" wrapText="1"/>
    </xf>
    <xf numFmtId="166" fontId="11" fillId="3" borderId="3" xfId="2" applyNumberFormat="1" applyFont="1" applyFill="1" applyBorder="1" applyAlignment="1">
      <alignment horizontal="center" vertical="center"/>
    </xf>
    <xf numFmtId="0" fontId="11" fillId="3" borderId="4" xfId="2" applyFont="1" applyFill="1" applyBorder="1" applyAlignment="1">
      <alignment horizontal="center" vertical="center"/>
    </xf>
    <xf numFmtId="0" fontId="11" fillId="3" borderId="4" xfId="2" applyFont="1" applyFill="1" applyBorder="1" applyAlignment="1">
      <alignment vertical="center"/>
    </xf>
    <xf numFmtId="0" fontId="4" fillId="3" borderId="4" xfId="2" applyFont="1" applyFill="1" applyBorder="1" applyAlignment="1">
      <alignment vertical="center"/>
    </xf>
    <xf numFmtId="166" fontId="9" fillId="3" borderId="3" xfId="2" applyNumberFormat="1" applyFont="1" applyFill="1" applyBorder="1" applyAlignment="1">
      <alignment vertical="center"/>
    </xf>
    <xf numFmtId="0" fontId="7" fillId="2" borderId="1" xfId="2" applyFont="1" applyFill="1" applyBorder="1" applyAlignment="1">
      <alignment horizontal="center"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/>
    </xf>
    <xf numFmtId="0" fontId="9" fillId="7" borderId="1" xfId="2" applyFont="1" applyFill="1" applyBorder="1" applyAlignment="1">
      <alignment vertical="center" wrapText="1"/>
    </xf>
    <xf numFmtId="0" fontId="9" fillId="7" borderId="1" xfId="2" applyFont="1" applyFill="1" applyBorder="1" applyAlignment="1">
      <alignment vertical="center"/>
    </xf>
    <xf numFmtId="166" fontId="8" fillId="7" borderId="1" xfId="3" applyNumberFormat="1" applyFont="1" applyFill="1" applyBorder="1" applyAlignment="1">
      <alignment vertical="center"/>
    </xf>
    <xf numFmtId="2" fontId="9" fillId="7" borderId="1" xfId="2" applyNumberFormat="1" applyFont="1" applyFill="1" applyBorder="1" applyAlignment="1">
      <alignment vertical="center"/>
    </xf>
    <xf numFmtId="0" fontId="9" fillId="7" borderId="1" xfId="2" quotePrefix="1" applyFont="1" applyFill="1" applyBorder="1" applyAlignment="1">
      <alignment vertical="center" wrapText="1"/>
    </xf>
    <xf numFmtId="0" fontId="2" fillId="7" borderId="0" xfId="0" applyFont="1" applyFill="1" applyAlignment="1">
      <alignment vertical="top" wrapText="1"/>
    </xf>
    <xf numFmtId="0" fontId="2" fillId="0" borderId="1" xfId="2" quotePrefix="1" applyFont="1" applyBorder="1" applyAlignment="1">
      <alignment horizontal="center" vertical="center" wrapText="1"/>
    </xf>
    <xf numFmtId="165" fontId="7" fillId="4" borderId="1" xfId="2" applyNumberFormat="1" applyFont="1" applyFill="1" applyBorder="1" applyAlignment="1">
      <alignment vertical="center" wrapText="1"/>
    </xf>
    <xf numFmtId="166" fontId="7" fillId="4" borderId="1" xfId="2" applyNumberFormat="1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4" fillId="7" borderId="2" xfId="2" applyFont="1" applyFill="1" applyBorder="1" applyAlignment="1">
      <alignment vertical="center" wrapText="1"/>
    </xf>
    <xf numFmtId="0" fontId="4" fillId="7" borderId="4" xfId="2" applyFont="1" applyFill="1" applyBorder="1" applyAlignment="1">
      <alignment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vertical="center" wrapText="1"/>
    </xf>
    <xf numFmtId="0" fontId="4" fillId="0" borderId="4" xfId="2" applyFont="1" applyBorder="1" applyAlignment="1">
      <alignment vertical="center" wrapText="1"/>
    </xf>
    <xf numFmtId="166" fontId="4" fillId="7" borderId="3" xfId="2" applyNumberFormat="1" applyFont="1" applyFill="1" applyBorder="1" applyAlignment="1">
      <alignment vertical="center" wrapText="1"/>
    </xf>
    <xf numFmtId="0" fontId="4" fillId="0" borderId="3" xfId="2" applyFont="1" applyBorder="1" applyAlignment="1">
      <alignment vertical="center" wrapText="1"/>
    </xf>
    <xf numFmtId="166" fontId="4" fillId="0" borderId="1" xfId="2" applyNumberFormat="1" applyFont="1" applyBorder="1" applyAlignment="1">
      <alignment vertical="center" wrapText="1"/>
    </xf>
    <xf numFmtId="166" fontId="11" fillId="0" borderId="0" xfId="0" applyNumberFormat="1" applyFont="1" applyAlignment="1">
      <alignment vertical="center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4" fillId="3" borderId="2" xfId="2" applyFont="1" applyFill="1" applyBorder="1" applyAlignment="1">
      <alignment horizontal="left" vertical="center" wrapText="1"/>
    </xf>
    <xf numFmtId="0" fontId="4" fillId="3" borderId="4" xfId="2" applyFont="1" applyFill="1" applyBorder="1" applyAlignment="1">
      <alignment horizontal="left" vertical="center" wrapText="1"/>
    </xf>
    <xf numFmtId="0" fontId="4" fillId="3" borderId="3" xfId="2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7" borderId="2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/>
    </xf>
    <xf numFmtId="0" fontId="9" fillId="7" borderId="2" xfId="0" applyFont="1" applyFill="1" applyBorder="1" applyAlignment="1">
      <alignment horizontal="left" vertical="center"/>
    </xf>
    <xf numFmtId="0" fontId="9" fillId="7" borderId="4" xfId="0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 vertical="center"/>
    </xf>
  </cellXfs>
  <cellStyles count="4">
    <cellStyle name="Comma 11 2" xfId="3" xr:uid="{B961B861-FE6F-4668-9183-F3C407CB9C67}"/>
    <cellStyle name="Normal" xfId="0" builtinId="0"/>
    <cellStyle name="Normal 5" xfId="2" xr:uid="{11DD74FD-A3C0-4A0A-B176-E66173000A8B}"/>
    <cellStyle name="Vírgula" xfId="1" builtinId="3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erraz, Rafael (Brazil)" id="{10C94C8B-A71B-4041-8575-DEFFC5FAA12D}" userId="S::Rafael.Ferraz@BritishCouncil.Org::41592fae-98ee-427d-bcab-a37263b01437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3" dT="2026-09-11T20:42:38.40" personId="{10C94C8B-A71B-4041-8575-DEFFC5FAA12D}" id="{21123DE4-615D-401F-9322-C52D9E164ABE}">
    <text>Adequar de acordo com definiçao da Vanzin (contrato de doaçao ou de serviço)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34" dT="2026-09-11T20:43:10.09" personId="{10C94C8B-A71B-4041-8575-DEFFC5FAA12D}" id="{D4FC9680-B9B7-4FB6-B69B-E7F42ECF1B3B}">
    <text>Adequar de acordo com definiçao da Vanzin (contrato de doaçao ou de serviço)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7D28A-5B35-4585-9481-E58985F91CCF}">
  <dimension ref="B1:M58"/>
  <sheetViews>
    <sheetView showGridLines="0" tabSelected="1" zoomScale="120" zoomScaleNormal="120" workbookViewId="0">
      <selection activeCell="E59" sqref="E59"/>
    </sheetView>
  </sheetViews>
  <sheetFormatPr defaultColWidth="8.84375" defaultRowHeight="14.5" x14ac:dyDescent="0.35"/>
  <cols>
    <col min="1" max="1" width="1.53515625" style="1" customWidth="1"/>
    <col min="2" max="2" width="4.23046875" style="16" customWidth="1"/>
    <col min="3" max="3" width="39.53515625" style="2" customWidth="1"/>
    <col min="4" max="4" width="8.3046875" style="1" customWidth="1"/>
    <col min="5" max="5" width="9.07421875" style="1" customWidth="1"/>
    <col min="6" max="6" width="10.69140625" style="1" customWidth="1"/>
    <col min="7" max="7" width="31.53515625" style="4" customWidth="1"/>
    <col min="8" max="8" width="56.84375" style="1" customWidth="1"/>
    <col min="9" max="12" width="8.84375" style="1"/>
    <col min="13" max="13" width="11.84375" style="1" hidden="1" customWidth="1"/>
    <col min="14" max="16384" width="8.84375" style="1"/>
  </cols>
  <sheetData>
    <row r="1" spans="2:13" ht="56.25" customHeight="1" x14ac:dyDescent="0.35">
      <c r="B1" s="77" t="s">
        <v>0</v>
      </c>
      <c r="C1" s="77"/>
      <c r="D1" s="77"/>
      <c r="E1" s="77"/>
      <c r="F1" s="77"/>
      <c r="G1" s="77"/>
      <c r="H1" s="77"/>
      <c r="M1" s="24">
        <v>50000</v>
      </c>
    </row>
    <row r="2" spans="2:13" ht="15.75" customHeight="1" x14ac:dyDescent="0.35">
      <c r="B2" s="69" t="s">
        <v>1</v>
      </c>
      <c r="C2" s="70"/>
      <c r="D2" s="84"/>
      <c r="E2" s="85"/>
      <c r="F2" s="86"/>
      <c r="G2" s="17"/>
    </row>
    <row r="3" spans="2:13" ht="15.75" customHeight="1" x14ac:dyDescent="0.35">
      <c r="B3" s="81" t="s">
        <v>2</v>
      </c>
      <c r="C3" s="81"/>
      <c r="D3" s="87"/>
      <c r="E3" s="87"/>
      <c r="F3" s="87"/>
      <c r="G3" s="17"/>
    </row>
    <row r="4" spans="2:13" x14ac:dyDescent="0.35">
      <c r="B4" s="69" t="s">
        <v>3</v>
      </c>
      <c r="C4" s="70"/>
      <c r="D4" s="88"/>
      <c r="E4" s="89"/>
      <c r="F4" s="90"/>
      <c r="G4" s="17"/>
    </row>
    <row r="5" spans="2:13" x14ac:dyDescent="0.35">
      <c r="E5" s="3"/>
      <c r="F5" s="3"/>
      <c r="G5" s="17"/>
    </row>
    <row r="6" spans="2:13" ht="29" x14ac:dyDescent="0.35">
      <c r="B6" s="47" t="s">
        <v>4</v>
      </c>
      <c r="C6" s="47" t="s">
        <v>5</v>
      </c>
      <c r="D6" s="47" t="s">
        <v>6</v>
      </c>
      <c r="E6" s="47" t="s">
        <v>7</v>
      </c>
      <c r="F6" s="47" t="s">
        <v>8</v>
      </c>
      <c r="G6" s="48" t="s">
        <v>9</v>
      </c>
    </row>
    <row r="7" spans="2:13" x14ac:dyDescent="0.35">
      <c r="B7" s="18">
        <v>1</v>
      </c>
      <c r="C7" s="32" t="s">
        <v>10</v>
      </c>
      <c r="D7" s="34"/>
      <c r="E7" s="34"/>
      <c r="F7" s="34"/>
      <c r="G7" s="41"/>
    </row>
    <row r="8" spans="2:13" x14ac:dyDescent="0.35">
      <c r="B8" s="19"/>
      <c r="C8" s="50"/>
      <c r="D8" s="51"/>
      <c r="E8" s="51"/>
      <c r="F8" s="52">
        <v>0</v>
      </c>
      <c r="G8" s="9">
        <f>E8*F8</f>
        <v>0</v>
      </c>
    </row>
    <row r="9" spans="2:13" x14ac:dyDescent="0.35">
      <c r="B9" s="19"/>
      <c r="C9" s="50"/>
      <c r="D9" s="51"/>
      <c r="E9" s="53"/>
      <c r="F9" s="52">
        <v>0</v>
      </c>
      <c r="G9" s="9">
        <f t="shared" ref="G9:G14" si="0">E9*F9</f>
        <v>0</v>
      </c>
    </row>
    <row r="10" spans="2:13" x14ac:dyDescent="0.35">
      <c r="B10" s="19"/>
      <c r="C10" s="50"/>
      <c r="D10" s="51"/>
      <c r="E10" s="51"/>
      <c r="F10" s="52">
        <v>0</v>
      </c>
      <c r="G10" s="9">
        <f t="shared" si="0"/>
        <v>0</v>
      </c>
    </row>
    <row r="11" spans="2:13" x14ac:dyDescent="0.35">
      <c r="B11" s="19"/>
      <c r="C11" s="50"/>
      <c r="D11" s="51"/>
      <c r="E11" s="51"/>
      <c r="F11" s="52">
        <v>0</v>
      </c>
      <c r="G11" s="9">
        <f t="shared" ref="G11" si="1">E11*F11</f>
        <v>0</v>
      </c>
    </row>
    <row r="12" spans="2:13" x14ac:dyDescent="0.35">
      <c r="B12" s="19"/>
      <c r="C12" s="50"/>
      <c r="D12" s="51"/>
      <c r="E12" s="51"/>
      <c r="F12" s="52">
        <v>0</v>
      </c>
      <c r="G12" s="9">
        <f t="shared" si="0"/>
        <v>0</v>
      </c>
    </row>
    <row r="13" spans="2:13" x14ac:dyDescent="0.35">
      <c r="B13" s="19"/>
      <c r="C13" s="50"/>
      <c r="D13" s="51"/>
      <c r="E13" s="51"/>
      <c r="F13" s="52">
        <v>0</v>
      </c>
      <c r="G13" s="9">
        <f t="shared" si="0"/>
        <v>0</v>
      </c>
    </row>
    <row r="14" spans="2:13" x14ac:dyDescent="0.35">
      <c r="B14" s="19"/>
      <c r="C14" s="50"/>
      <c r="D14" s="51"/>
      <c r="E14" s="51"/>
      <c r="F14" s="52">
        <v>0</v>
      </c>
      <c r="G14" s="9">
        <f t="shared" si="0"/>
        <v>0</v>
      </c>
    </row>
    <row r="15" spans="2:13" x14ac:dyDescent="0.35">
      <c r="B15" s="20"/>
      <c r="C15" s="11" t="s">
        <v>11</v>
      </c>
      <c r="D15" s="12"/>
      <c r="E15" s="12"/>
      <c r="F15" s="13"/>
      <c r="G15" s="14">
        <f>SUM($G$8:$G$14)</f>
        <v>0</v>
      </c>
    </row>
    <row r="16" spans="2:13" x14ac:dyDescent="0.35">
      <c r="B16" s="22">
        <v>2</v>
      </c>
      <c r="C16" s="32" t="s">
        <v>12</v>
      </c>
      <c r="D16" s="38"/>
      <c r="E16" s="38"/>
      <c r="F16" s="38"/>
      <c r="G16" s="46"/>
    </row>
    <row r="17" spans="2:7" x14ac:dyDescent="0.35">
      <c r="B17" s="19"/>
      <c r="C17" s="50"/>
      <c r="D17" s="51"/>
      <c r="E17" s="53"/>
      <c r="F17" s="52">
        <v>0</v>
      </c>
      <c r="G17" s="9">
        <f>E17*F17</f>
        <v>0</v>
      </c>
    </row>
    <row r="18" spans="2:7" x14ac:dyDescent="0.35">
      <c r="B18" s="19"/>
      <c r="C18" s="50"/>
      <c r="D18" s="51"/>
      <c r="E18" s="51"/>
      <c r="F18" s="52">
        <v>0</v>
      </c>
      <c r="G18" s="9">
        <f t="shared" ref="G18:G23" si="2">E18*F18</f>
        <v>0</v>
      </c>
    </row>
    <row r="19" spans="2:7" x14ac:dyDescent="0.35">
      <c r="B19" s="19"/>
      <c r="C19" s="54"/>
      <c r="D19" s="50"/>
      <c r="E19" s="51"/>
      <c r="F19" s="52">
        <v>0</v>
      </c>
      <c r="G19" s="9">
        <f t="shared" si="2"/>
        <v>0</v>
      </c>
    </row>
    <row r="20" spans="2:7" x14ac:dyDescent="0.35">
      <c r="B20" s="19"/>
      <c r="C20" s="54"/>
      <c r="D20" s="51"/>
      <c r="E20" s="53"/>
      <c r="F20" s="52">
        <v>0</v>
      </c>
      <c r="G20" s="9">
        <f t="shared" si="2"/>
        <v>0</v>
      </c>
    </row>
    <row r="21" spans="2:7" x14ac:dyDescent="0.35">
      <c r="B21" s="19"/>
      <c r="C21" s="50"/>
      <c r="D21" s="51"/>
      <c r="E21" s="53"/>
      <c r="F21" s="52">
        <v>0</v>
      </c>
      <c r="G21" s="9">
        <f t="shared" si="2"/>
        <v>0</v>
      </c>
    </row>
    <row r="22" spans="2:7" x14ac:dyDescent="0.35">
      <c r="B22" s="19"/>
      <c r="C22" s="54"/>
      <c r="D22" s="51"/>
      <c r="E22" s="51"/>
      <c r="F22" s="52">
        <v>0</v>
      </c>
      <c r="G22" s="9">
        <f t="shared" si="2"/>
        <v>0</v>
      </c>
    </row>
    <row r="23" spans="2:7" x14ac:dyDescent="0.35">
      <c r="B23" s="21"/>
      <c r="C23" s="54"/>
      <c r="D23" s="50"/>
      <c r="E23" s="53"/>
      <c r="F23" s="52">
        <v>0</v>
      </c>
      <c r="G23" s="9">
        <f t="shared" si="2"/>
        <v>0</v>
      </c>
    </row>
    <row r="24" spans="2:7" x14ac:dyDescent="0.35">
      <c r="B24" s="20"/>
      <c r="C24" s="11" t="s">
        <v>13</v>
      </c>
      <c r="D24" s="12"/>
      <c r="E24" s="12"/>
      <c r="F24" s="13"/>
      <c r="G24" s="14">
        <f>SUM($G$17:$G$23)</f>
        <v>0</v>
      </c>
    </row>
    <row r="25" spans="2:7" ht="14.25" customHeight="1" x14ac:dyDescent="0.35">
      <c r="B25" s="22">
        <v>3</v>
      </c>
      <c r="C25" s="32" t="s">
        <v>14</v>
      </c>
      <c r="D25" s="45"/>
      <c r="E25" s="44"/>
      <c r="F25" s="43"/>
      <c r="G25" s="42"/>
    </row>
    <row r="26" spans="2:7" x14ac:dyDescent="0.35">
      <c r="B26" s="19"/>
      <c r="C26" s="50"/>
      <c r="D26" s="51"/>
      <c r="E26" s="51"/>
      <c r="F26" s="52">
        <v>0</v>
      </c>
      <c r="G26" s="9">
        <f t="shared" ref="G26:G32" si="3">E26*F26</f>
        <v>0</v>
      </c>
    </row>
    <row r="27" spans="2:7" ht="18.75" customHeight="1" x14ac:dyDescent="0.35">
      <c r="B27" s="19"/>
      <c r="C27" s="50"/>
      <c r="D27" s="51"/>
      <c r="E27" s="51"/>
      <c r="F27" s="52">
        <v>0</v>
      </c>
      <c r="G27" s="9">
        <f t="shared" si="3"/>
        <v>0</v>
      </c>
    </row>
    <row r="28" spans="2:7" x14ac:dyDescent="0.35">
      <c r="B28" s="19"/>
      <c r="C28" s="50"/>
      <c r="D28" s="51"/>
      <c r="E28" s="51"/>
      <c r="F28" s="52">
        <v>0</v>
      </c>
      <c r="G28" s="9">
        <f t="shared" si="3"/>
        <v>0</v>
      </c>
    </row>
    <row r="29" spans="2:7" x14ac:dyDescent="0.35">
      <c r="B29" s="19"/>
      <c r="C29" s="50"/>
      <c r="D29" s="51"/>
      <c r="E29" s="51"/>
      <c r="F29" s="52">
        <v>0</v>
      </c>
      <c r="G29" s="9">
        <f t="shared" si="3"/>
        <v>0</v>
      </c>
    </row>
    <row r="30" spans="2:7" x14ac:dyDescent="0.35">
      <c r="B30" s="19"/>
      <c r="C30" s="50"/>
      <c r="D30" s="51"/>
      <c r="E30" s="51"/>
      <c r="F30" s="52">
        <v>0</v>
      </c>
      <c r="G30" s="9">
        <f t="shared" si="3"/>
        <v>0</v>
      </c>
    </row>
    <row r="31" spans="2:7" x14ac:dyDescent="0.35">
      <c r="B31" s="19"/>
      <c r="C31" s="50"/>
      <c r="D31" s="51"/>
      <c r="E31" s="51"/>
      <c r="F31" s="52">
        <v>0</v>
      </c>
      <c r="G31" s="9">
        <f t="shared" si="3"/>
        <v>0</v>
      </c>
    </row>
    <row r="32" spans="2:7" ht="14.25" customHeight="1" x14ac:dyDescent="0.35">
      <c r="B32" s="19"/>
      <c r="C32" s="54"/>
      <c r="D32" s="51"/>
      <c r="E32" s="51"/>
      <c r="F32" s="52">
        <v>0</v>
      </c>
      <c r="G32" s="9">
        <f t="shared" si="3"/>
        <v>0</v>
      </c>
    </row>
    <row r="33" spans="2:7" s="59" customFormat="1" x14ac:dyDescent="0.35">
      <c r="B33" s="56"/>
      <c r="C33" s="11" t="s">
        <v>15</v>
      </c>
      <c r="D33" s="11"/>
      <c r="E33" s="11"/>
      <c r="F33" s="57"/>
      <c r="G33" s="58">
        <f>SUM($G$26:$G$32)</f>
        <v>0</v>
      </c>
    </row>
    <row r="34" spans="2:7" x14ac:dyDescent="0.35">
      <c r="B34" s="18">
        <v>4</v>
      </c>
      <c r="C34" s="32" t="s">
        <v>16</v>
      </c>
      <c r="D34" s="34"/>
      <c r="E34" s="34"/>
      <c r="F34" s="34"/>
      <c r="G34" s="33"/>
    </row>
    <row r="35" spans="2:7" x14ac:dyDescent="0.35">
      <c r="B35" s="30"/>
      <c r="C35" s="55"/>
      <c r="D35" s="50"/>
      <c r="E35" s="50"/>
      <c r="F35" s="52">
        <v>0</v>
      </c>
      <c r="G35" s="9">
        <f t="shared" ref="G35:G41" si="4">E35*F35</f>
        <v>0</v>
      </c>
    </row>
    <row r="36" spans="2:7" x14ac:dyDescent="0.35">
      <c r="B36" s="30"/>
      <c r="C36" s="50"/>
      <c r="D36" s="50"/>
      <c r="E36" s="50"/>
      <c r="F36" s="52">
        <v>0</v>
      </c>
      <c r="G36" s="9">
        <f t="shared" si="4"/>
        <v>0</v>
      </c>
    </row>
    <row r="37" spans="2:7" x14ac:dyDescent="0.35">
      <c r="B37" s="30"/>
      <c r="C37" s="50"/>
      <c r="D37" s="50"/>
      <c r="E37" s="50"/>
      <c r="F37" s="52">
        <v>0</v>
      </c>
      <c r="G37" s="9">
        <f t="shared" si="4"/>
        <v>0</v>
      </c>
    </row>
    <row r="38" spans="2:7" x14ac:dyDescent="0.35">
      <c r="B38" s="30"/>
      <c r="C38" s="50"/>
      <c r="D38" s="50"/>
      <c r="E38" s="50"/>
      <c r="F38" s="52">
        <v>0</v>
      </c>
      <c r="G38" s="9">
        <f t="shared" si="4"/>
        <v>0</v>
      </c>
    </row>
    <row r="39" spans="2:7" x14ac:dyDescent="0.35">
      <c r="B39" s="30"/>
      <c r="C39" s="50"/>
      <c r="D39" s="50"/>
      <c r="E39" s="50"/>
      <c r="F39" s="52">
        <v>0</v>
      </c>
      <c r="G39" s="9">
        <f t="shared" si="4"/>
        <v>0</v>
      </c>
    </row>
    <row r="40" spans="2:7" x14ac:dyDescent="0.35">
      <c r="B40" s="30"/>
      <c r="C40" s="50"/>
      <c r="D40" s="50"/>
      <c r="E40" s="50"/>
      <c r="F40" s="52">
        <v>0</v>
      </c>
      <c r="G40" s="9">
        <f t="shared" si="4"/>
        <v>0</v>
      </c>
    </row>
    <row r="41" spans="2:7" x14ac:dyDescent="0.35">
      <c r="B41" s="19"/>
      <c r="C41" s="50"/>
      <c r="D41" s="51"/>
      <c r="E41" s="51"/>
      <c r="F41" s="52">
        <v>0</v>
      </c>
      <c r="G41" s="9">
        <f t="shared" si="4"/>
        <v>0</v>
      </c>
    </row>
    <row r="42" spans="2:7" x14ac:dyDescent="0.35">
      <c r="B42" s="20"/>
      <c r="C42" s="11" t="s">
        <v>17</v>
      </c>
      <c r="D42" s="12"/>
      <c r="E42" s="12"/>
      <c r="F42" s="13"/>
      <c r="G42" s="14">
        <f>SUM($G$35:$G$41)</f>
        <v>0</v>
      </c>
    </row>
    <row r="43" spans="2:7" x14ac:dyDescent="0.35">
      <c r="B43" s="22">
        <v>5</v>
      </c>
      <c r="C43" s="32" t="s">
        <v>18</v>
      </c>
      <c r="D43" s="38"/>
      <c r="E43" s="38"/>
      <c r="F43" s="40"/>
      <c r="G43" s="39"/>
    </row>
    <row r="44" spans="2:7" x14ac:dyDescent="0.35">
      <c r="B44" s="19"/>
      <c r="C44" s="50"/>
      <c r="D44" s="51"/>
      <c r="E44" s="53"/>
      <c r="F44" s="52">
        <v>0</v>
      </c>
      <c r="G44" s="9">
        <f t="shared" ref="G44:G48" si="5">E44*F44</f>
        <v>0</v>
      </c>
    </row>
    <row r="45" spans="2:7" x14ac:dyDescent="0.35">
      <c r="B45" s="19"/>
      <c r="C45" s="54"/>
      <c r="D45" s="51"/>
      <c r="E45" s="53"/>
      <c r="F45" s="52">
        <v>0</v>
      </c>
      <c r="G45" s="9">
        <f t="shared" si="5"/>
        <v>0</v>
      </c>
    </row>
    <row r="46" spans="2:7" x14ac:dyDescent="0.35">
      <c r="B46" s="19"/>
      <c r="C46" s="55"/>
      <c r="D46" s="51"/>
      <c r="E46" s="51"/>
      <c r="F46" s="52">
        <v>0</v>
      </c>
      <c r="G46" s="9">
        <f t="shared" si="5"/>
        <v>0</v>
      </c>
    </row>
    <row r="47" spans="2:7" ht="13.5" customHeight="1" x14ac:dyDescent="0.35">
      <c r="B47" s="19"/>
      <c r="C47" s="54"/>
      <c r="D47" s="50"/>
      <c r="E47" s="51"/>
      <c r="F47" s="52">
        <v>0</v>
      </c>
      <c r="G47" s="9">
        <f t="shared" si="5"/>
        <v>0</v>
      </c>
    </row>
    <row r="48" spans="2:7" x14ac:dyDescent="0.35">
      <c r="B48" s="19"/>
      <c r="C48" s="50"/>
      <c r="D48" s="51"/>
      <c r="E48" s="51"/>
      <c r="F48" s="52">
        <v>0</v>
      </c>
      <c r="G48" s="9">
        <f t="shared" si="5"/>
        <v>0</v>
      </c>
    </row>
    <row r="49" spans="2:7" x14ac:dyDescent="0.35">
      <c r="B49" s="20"/>
      <c r="C49" s="11" t="s">
        <v>19</v>
      </c>
      <c r="D49" s="12"/>
      <c r="E49" s="12"/>
      <c r="F49" s="13"/>
      <c r="G49" s="14">
        <f>SUM($G$44:$G$48)</f>
        <v>0</v>
      </c>
    </row>
    <row r="50" spans="2:7" x14ac:dyDescent="0.35">
      <c r="B50" s="18"/>
      <c r="C50" s="32" t="s">
        <v>20</v>
      </c>
      <c r="D50" s="34"/>
      <c r="E50" s="34"/>
      <c r="F50" s="33"/>
      <c r="G50" s="6">
        <f>SUM(G15,G24,G33,G42,G49)</f>
        <v>0</v>
      </c>
    </row>
    <row r="51" spans="2:7" x14ac:dyDescent="0.35">
      <c r="B51" s="18">
        <v>6</v>
      </c>
      <c r="C51" s="32" t="s">
        <v>21</v>
      </c>
      <c r="D51" s="34"/>
      <c r="E51" s="34"/>
      <c r="F51" s="34"/>
      <c r="G51" s="41"/>
    </row>
    <row r="52" spans="2:7" x14ac:dyDescent="0.35">
      <c r="B52" s="62"/>
      <c r="C52" s="60"/>
      <c r="D52" s="61"/>
      <c r="E52" s="61"/>
      <c r="F52" s="61"/>
      <c r="G52" s="65">
        <v>0</v>
      </c>
    </row>
    <row r="53" spans="2:7" x14ac:dyDescent="0.35">
      <c r="B53" s="18"/>
      <c r="C53" s="74" t="s">
        <v>22</v>
      </c>
      <c r="D53" s="75"/>
      <c r="E53" s="75"/>
      <c r="F53" s="76"/>
      <c r="G53" s="6">
        <f>G50*0.04</f>
        <v>0</v>
      </c>
    </row>
    <row r="54" spans="2:7" x14ac:dyDescent="0.35">
      <c r="B54" s="23"/>
      <c r="C54" s="35" t="s">
        <v>23</v>
      </c>
      <c r="D54" s="36"/>
      <c r="E54" s="36"/>
      <c r="F54" s="37"/>
      <c r="G54" s="25">
        <f>SUM(G50:G53)</f>
        <v>0</v>
      </c>
    </row>
    <row r="58" spans="2:7" x14ac:dyDescent="0.35">
      <c r="G58" s="5"/>
    </row>
  </sheetData>
  <mergeCells count="8">
    <mergeCell ref="C53:F53"/>
    <mergeCell ref="B1:H1"/>
    <mergeCell ref="B3:C3"/>
    <mergeCell ref="B2:C2"/>
    <mergeCell ref="D2:F2"/>
    <mergeCell ref="D3:F3"/>
    <mergeCell ref="D4:F4"/>
    <mergeCell ref="B4:C4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3D655-1825-4EF9-8A0B-D0A29DD22D88}">
  <dimension ref="B1:M39"/>
  <sheetViews>
    <sheetView showGridLines="0" zoomScale="120" zoomScaleNormal="120" workbookViewId="0">
      <selection activeCell="G2" sqref="G2"/>
    </sheetView>
  </sheetViews>
  <sheetFormatPr defaultColWidth="8.84375" defaultRowHeight="14.5" x14ac:dyDescent="0.35"/>
  <cols>
    <col min="1" max="1" width="1.53515625" style="1" customWidth="1"/>
    <col min="2" max="2" width="4.23046875" style="16" customWidth="1"/>
    <col min="3" max="3" width="36.4609375" style="2" customWidth="1"/>
    <col min="4" max="4" width="11.765625" style="1" bestFit="1" customWidth="1"/>
    <col min="5" max="5" width="9.07421875" style="1" customWidth="1"/>
    <col min="6" max="6" width="10.69140625" style="1" customWidth="1"/>
    <col min="7" max="7" width="31.69140625" style="4" customWidth="1"/>
    <col min="8" max="8" width="56.84375" style="1" customWidth="1"/>
    <col min="9" max="12" width="8.84375" style="1"/>
    <col min="13" max="13" width="11.84375" style="1" hidden="1" customWidth="1"/>
    <col min="14" max="16384" width="8.84375" style="1"/>
  </cols>
  <sheetData>
    <row r="1" spans="2:13" ht="53.25" customHeight="1" x14ac:dyDescent="0.35">
      <c r="B1" s="77" t="s">
        <v>0</v>
      </c>
      <c r="C1" s="77"/>
      <c r="D1" s="77"/>
      <c r="E1" s="77"/>
      <c r="F1" s="77"/>
      <c r="G1" s="77"/>
      <c r="H1" s="77"/>
      <c r="M1" s="24">
        <v>50000</v>
      </c>
    </row>
    <row r="2" spans="2:13" ht="15.75" customHeight="1" x14ac:dyDescent="0.35">
      <c r="B2" s="69" t="s">
        <v>1</v>
      </c>
      <c r="C2" s="70"/>
      <c r="D2" s="78"/>
      <c r="E2" s="79"/>
      <c r="F2" s="80"/>
      <c r="G2" s="68"/>
    </row>
    <row r="3" spans="2:13" x14ac:dyDescent="0.35">
      <c r="B3" s="81" t="s">
        <v>2</v>
      </c>
      <c r="C3" s="81"/>
      <c r="D3" s="82"/>
      <c r="E3" s="82"/>
      <c r="F3" s="83"/>
      <c r="G3" s="68"/>
    </row>
    <row r="4" spans="2:13" x14ac:dyDescent="0.35">
      <c r="B4" s="69" t="s">
        <v>3</v>
      </c>
      <c r="C4" s="70"/>
      <c r="D4" s="71"/>
      <c r="E4" s="72"/>
      <c r="F4" s="73"/>
      <c r="G4" s="68"/>
    </row>
    <row r="5" spans="2:13" x14ac:dyDescent="0.35">
      <c r="E5" s="3"/>
      <c r="F5" s="3"/>
      <c r="G5" s="17"/>
      <c r="H5" s="31"/>
    </row>
    <row r="6" spans="2:13" ht="29" x14ac:dyDescent="0.35">
      <c r="B6" s="47" t="s">
        <v>4</v>
      </c>
      <c r="C6" s="47" t="s">
        <v>5</v>
      </c>
      <c r="D6" s="47" t="s">
        <v>6</v>
      </c>
      <c r="E6" s="47" t="s">
        <v>7</v>
      </c>
      <c r="F6" s="47" t="s">
        <v>8</v>
      </c>
      <c r="G6" s="48" t="s">
        <v>9</v>
      </c>
      <c r="H6" s="49" t="s">
        <v>24</v>
      </c>
    </row>
    <row r="7" spans="2:13" ht="29" x14ac:dyDescent="0.35">
      <c r="B7" s="18">
        <v>1</v>
      </c>
      <c r="C7" s="32" t="s">
        <v>10</v>
      </c>
      <c r="D7" s="34"/>
      <c r="E7" s="34"/>
      <c r="F7" s="34"/>
      <c r="G7" s="41"/>
      <c r="H7" s="26" t="s">
        <v>25</v>
      </c>
    </row>
    <row r="8" spans="2:13" x14ac:dyDescent="0.35">
      <c r="B8" s="19"/>
      <c r="C8" s="7" t="s">
        <v>26</v>
      </c>
      <c r="D8" s="8" t="s">
        <v>27</v>
      </c>
      <c r="E8" s="8">
        <v>0</v>
      </c>
      <c r="F8" s="28">
        <v>0</v>
      </c>
      <c r="G8" s="9">
        <f>E8*F8</f>
        <v>0</v>
      </c>
      <c r="H8" s="27" t="s">
        <v>28</v>
      </c>
    </row>
    <row r="9" spans="2:13" x14ac:dyDescent="0.35">
      <c r="B9" s="19"/>
      <c r="C9" s="7"/>
      <c r="D9" s="8"/>
      <c r="E9" s="10"/>
      <c r="F9" s="28">
        <v>0</v>
      </c>
      <c r="G9" s="9">
        <f t="shared" ref="G9:G10" si="0">E9*F9</f>
        <v>0</v>
      </c>
      <c r="H9" s="27"/>
    </row>
    <row r="10" spans="2:13" x14ac:dyDescent="0.35">
      <c r="B10" s="19"/>
      <c r="C10" s="7"/>
      <c r="D10" s="8"/>
      <c r="E10" s="8"/>
      <c r="F10" s="28">
        <v>0</v>
      </c>
      <c r="G10" s="9">
        <f t="shared" si="0"/>
        <v>0</v>
      </c>
      <c r="H10" s="27"/>
    </row>
    <row r="11" spans="2:13" x14ac:dyDescent="0.35">
      <c r="B11" s="20"/>
      <c r="C11" s="11" t="s">
        <v>11</v>
      </c>
      <c r="D11" s="12"/>
      <c r="E11" s="12"/>
      <c r="F11" s="13"/>
      <c r="G11" s="14">
        <f>SUM($G$8:$G$10)</f>
        <v>0</v>
      </c>
      <c r="H11" s="27"/>
    </row>
    <row r="12" spans="2:13" ht="54.75" customHeight="1" x14ac:dyDescent="0.35">
      <c r="B12" s="22">
        <v>2</v>
      </c>
      <c r="C12" s="32" t="s">
        <v>12</v>
      </c>
      <c r="D12" s="38"/>
      <c r="E12" s="38"/>
      <c r="F12" s="38"/>
      <c r="G12" s="46"/>
      <c r="H12" s="26" t="s">
        <v>29</v>
      </c>
    </row>
    <row r="13" spans="2:13" x14ac:dyDescent="0.35">
      <c r="B13" s="19"/>
      <c r="C13" s="7" t="s">
        <v>30</v>
      </c>
      <c r="D13" s="8" t="s">
        <v>31</v>
      </c>
      <c r="E13" s="10">
        <v>0</v>
      </c>
      <c r="F13" s="29">
        <v>0</v>
      </c>
      <c r="G13" s="9">
        <f t="shared" ref="G13:G15" si="1">E13*F13</f>
        <v>0</v>
      </c>
      <c r="H13" s="27" t="s">
        <v>28</v>
      </c>
    </row>
    <row r="14" spans="2:13" x14ac:dyDescent="0.35">
      <c r="B14" s="19"/>
      <c r="C14" s="7"/>
      <c r="D14" s="8"/>
      <c r="E14" s="8"/>
      <c r="F14" s="29">
        <v>0</v>
      </c>
      <c r="G14" s="9">
        <f t="shared" si="1"/>
        <v>0</v>
      </c>
      <c r="H14" s="27"/>
    </row>
    <row r="15" spans="2:13" x14ac:dyDescent="0.35">
      <c r="B15" s="19"/>
      <c r="C15" s="15"/>
      <c r="D15" s="7"/>
      <c r="E15" s="8"/>
      <c r="F15" s="29">
        <v>0</v>
      </c>
      <c r="G15" s="9">
        <f t="shared" si="1"/>
        <v>0</v>
      </c>
      <c r="H15" s="27"/>
    </row>
    <row r="16" spans="2:13" x14ac:dyDescent="0.35">
      <c r="B16" s="20"/>
      <c r="C16" s="11" t="s">
        <v>13</v>
      </c>
      <c r="D16" s="12"/>
      <c r="E16" s="12"/>
      <c r="F16" s="13"/>
      <c r="G16" s="14">
        <f>SUM($G$13:$G$15)</f>
        <v>0</v>
      </c>
      <c r="H16" s="27"/>
    </row>
    <row r="17" spans="2:8" ht="44.25" customHeight="1" x14ac:dyDescent="0.35">
      <c r="B17" s="22">
        <v>3</v>
      </c>
      <c r="C17" s="32" t="s">
        <v>14</v>
      </c>
      <c r="D17" s="45"/>
      <c r="E17" s="44"/>
      <c r="F17" s="43"/>
      <c r="G17" s="42"/>
      <c r="H17" s="26" t="s">
        <v>32</v>
      </c>
    </row>
    <row r="18" spans="2:8" x14ac:dyDescent="0.35">
      <c r="B18" s="19"/>
      <c r="C18" s="7" t="s">
        <v>33</v>
      </c>
      <c r="D18" s="8" t="s">
        <v>34</v>
      </c>
      <c r="E18" s="8">
        <v>0</v>
      </c>
      <c r="F18" s="29">
        <v>0</v>
      </c>
      <c r="G18" s="9">
        <f t="shared" ref="G18:G20" si="2">E18*F18</f>
        <v>0</v>
      </c>
      <c r="H18" s="27" t="s">
        <v>28</v>
      </c>
    </row>
    <row r="19" spans="2:8" ht="18.75" customHeight="1" x14ac:dyDescent="0.35">
      <c r="B19" s="19"/>
      <c r="C19" s="7"/>
      <c r="D19" s="8"/>
      <c r="E19" s="8"/>
      <c r="F19" s="29">
        <v>0</v>
      </c>
      <c r="G19" s="9">
        <f t="shared" si="2"/>
        <v>0</v>
      </c>
      <c r="H19" s="27"/>
    </row>
    <row r="20" spans="2:8" x14ac:dyDescent="0.35">
      <c r="B20" s="19"/>
      <c r="C20" s="7"/>
      <c r="D20" s="8"/>
      <c r="E20" s="8"/>
      <c r="F20" s="29">
        <v>0</v>
      </c>
      <c r="G20" s="9">
        <f t="shared" si="2"/>
        <v>0</v>
      </c>
      <c r="H20" s="27"/>
    </row>
    <row r="21" spans="2:8" ht="29" x14ac:dyDescent="0.35">
      <c r="B21" s="19"/>
      <c r="C21" s="11" t="s">
        <v>15</v>
      </c>
      <c r="D21" s="12"/>
      <c r="E21" s="12"/>
      <c r="F21" s="13"/>
      <c r="G21" s="14">
        <f>SUM($G$18:$G$20)</f>
        <v>0</v>
      </c>
      <c r="H21" s="27"/>
    </row>
    <row r="22" spans="2:8" ht="49.5" customHeight="1" x14ac:dyDescent="0.35">
      <c r="B22" s="18">
        <v>4</v>
      </c>
      <c r="C22" s="32" t="s">
        <v>16</v>
      </c>
      <c r="D22" s="34"/>
      <c r="E22" s="34"/>
      <c r="F22" s="34"/>
      <c r="G22" s="33"/>
      <c r="H22" s="26" t="s">
        <v>35</v>
      </c>
    </row>
    <row r="23" spans="2:8" x14ac:dyDescent="0.35">
      <c r="B23" s="30"/>
      <c r="C23" s="2" t="s">
        <v>36</v>
      </c>
      <c r="D23" s="7" t="s">
        <v>34</v>
      </c>
      <c r="E23" s="7">
        <v>0</v>
      </c>
      <c r="F23" s="29">
        <v>0</v>
      </c>
      <c r="G23" s="9">
        <f t="shared" ref="G23:G25" si="3">E23*F23</f>
        <v>0</v>
      </c>
      <c r="H23" s="27" t="s">
        <v>28</v>
      </c>
    </row>
    <row r="24" spans="2:8" x14ac:dyDescent="0.35">
      <c r="B24" s="30"/>
      <c r="C24" s="7"/>
      <c r="D24" s="7"/>
      <c r="E24" s="7"/>
      <c r="F24" s="29">
        <v>0</v>
      </c>
      <c r="G24" s="9">
        <f t="shared" si="3"/>
        <v>0</v>
      </c>
      <c r="H24" s="27"/>
    </row>
    <row r="25" spans="2:8" x14ac:dyDescent="0.35">
      <c r="B25" s="30"/>
      <c r="C25" s="7"/>
      <c r="D25" s="7"/>
      <c r="E25" s="7"/>
      <c r="F25" s="29">
        <v>0</v>
      </c>
      <c r="G25" s="9">
        <f t="shared" si="3"/>
        <v>0</v>
      </c>
      <c r="H25" s="27"/>
    </row>
    <row r="26" spans="2:8" x14ac:dyDescent="0.35">
      <c r="B26" s="20"/>
      <c r="C26" s="11" t="s">
        <v>17</v>
      </c>
      <c r="D26" s="12"/>
      <c r="E26" s="12"/>
      <c r="F26" s="13"/>
      <c r="G26" s="14">
        <f>SUM($G$23:$G$25)</f>
        <v>0</v>
      </c>
      <c r="H26" s="27"/>
    </row>
    <row r="27" spans="2:8" ht="43.5" x14ac:dyDescent="0.35">
      <c r="B27" s="22">
        <v>5</v>
      </c>
      <c r="C27" s="32" t="s">
        <v>18</v>
      </c>
      <c r="D27" s="38"/>
      <c r="E27" s="38"/>
      <c r="F27" s="40"/>
      <c r="G27" s="39"/>
      <c r="H27" s="26" t="s">
        <v>37</v>
      </c>
    </row>
    <row r="28" spans="2:8" x14ac:dyDescent="0.35">
      <c r="B28" s="19"/>
      <c r="C28" s="7"/>
      <c r="D28" s="8"/>
      <c r="E28" s="10"/>
      <c r="F28" s="29">
        <v>0</v>
      </c>
      <c r="G28" s="9">
        <f t="shared" ref="G28:G29" si="4">E28*F28</f>
        <v>0</v>
      </c>
      <c r="H28" s="27" t="s">
        <v>28</v>
      </c>
    </row>
    <row r="29" spans="2:8" x14ac:dyDescent="0.35">
      <c r="B29" s="19"/>
      <c r="C29" s="15"/>
      <c r="D29" s="8"/>
      <c r="E29" s="10"/>
      <c r="F29" s="29">
        <v>0</v>
      </c>
      <c r="G29" s="9">
        <f t="shared" si="4"/>
        <v>0</v>
      </c>
      <c r="H29" s="27"/>
    </row>
    <row r="30" spans="2:8" x14ac:dyDescent="0.35">
      <c r="B30" s="20"/>
      <c r="C30" s="11" t="s">
        <v>19</v>
      </c>
      <c r="D30" s="12"/>
      <c r="E30" s="12"/>
      <c r="F30" s="13"/>
      <c r="G30" s="14">
        <f>SUM($G$28:$G$29)</f>
        <v>0</v>
      </c>
      <c r="H30" s="27"/>
    </row>
    <row r="31" spans="2:8" x14ac:dyDescent="0.35">
      <c r="B31" s="18"/>
      <c r="C31" s="32" t="s">
        <v>20</v>
      </c>
      <c r="D31" s="34"/>
      <c r="E31" s="34"/>
      <c r="F31" s="33"/>
      <c r="G31" s="6">
        <f>SUM(G11,G16,G21,G26,G30)</f>
        <v>0</v>
      </c>
    </row>
    <row r="32" spans="2:8" x14ac:dyDescent="0.35">
      <c r="B32" s="18"/>
      <c r="C32" s="32" t="s">
        <v>21</v>
      </c>
      <c r="D32" s="34"/>
      <c r="E32" s="34"/>
      <c r="F32" s="33"/>
      <c r="G32" s="6"/>
    </row>
    <row r="33" spans="2:7" x14ac:dyDescent="0.35">
      <c r="B33" s="62"/>
      <c r="C33" s="63"/>
      <c r="D33" s="64"/>
      <c r="E33" s="64"/>
      <c r="F33" s="66"/>
      <c r="G33" s="67"/>
    </row>
    <row r="34" spans="2:7" ht="15" customHeight="1" x14ac:dyDescent="0.35">
      <c r="B34" s="18"/>
      <c r="C34" s="74" t="s">
        <v>38</v>
      </c>
      <c r="D34" s="75"/>
      <c r="E34" s="75"/>
      <c r="F34" s="76"/>
      <c r="G34" s="6"/>
    </row>
    <row r="35" spans="2:7" x14ac:dyDescent="0.35">
      <c r="B35" s="23"/>
      <c r="C35" s="35" t="s">
        <v>23</v>
      </c>
      <c r="D35" s="36"/>
      <c r="E35" s="36"/>
      <c r="F35" s="37"/>
      <c r="G35" s="25">
        <f>SUM($G$31:$G$34)</f>
        <v>0</v>
      </c>
    </row>
    <row r="39" spans="2:7" x14ac:dyDescent="0.35">
      <c r="G39" s="5"/>
    </row>
  </sheetData>
  <mergeCells count="8">
    <mergeCell ref="B4:C4"/>
    <mergeCell ref="D4:F4"/>
    <mergeCell ref="C34:F34"/>
    <mergeCell ref="B1:H1"/>
    <mergeCell ref="B2:C2"/>
    <mergeCell ref="D2:F2"/>
    <mergeCell ref="B3:C3"/>
    <mergeCell ref="D3:F3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5E27897616A94399C591A0B705F158" ma:contentTypeVersion="18" ma:contentTypeDescription="Create a new document." ma:contentTypeScope="" ma:versionID="9e71d2809c9cb3754aa6df985beaedf4">
  <xsd:schema xmlns:xsd="http://www.w3.org/2001/XMLSchema" xmlns:xs="http://www.w3.org/2001/XMLSchema" xmlns:p="http://schemas.microsoft.com/office/2006/metadata/properties" xmlns:ns2="6cd2f193-58ac-42b6-96d1-33518abdb00d" xmlns:ns3="ff40e1d6-e362-4f22-8ef7-b6eecdb50157" targetNamespace="http://schemas.microsoft.com/office/2006/metadata/properties" ma:root="true" ma:fieldsID="e50d868a246491617800b06f28535415" ns2:_="" ns3:_="">
    <xsd:import namespace="6cd2f193-58ac-42b6-96d1-33518abdb00d"/>
    <xsd:import namespace="ff40e1d6-e362-4f22-8ef7-b6eecdb501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d2f193-58ac-42b6-96d1-33518abdb0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d8b47c1-f241-41f3-8d01-b95036d9ee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40e1d6-e362-4f22-8ef7-b6eecdb5015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6750107-7023-4f42-8295-2d156f729297}" ma:internalName="TaxCatchAll" ma:showField="CatchAllData" ma:web="ff40e1d6-e362-4f22-8ef7-b6eecdb501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d2f193-58ac-42b6-96d1-33518abdb00d">
      <Terms xmlns="http://schemas.microsoft.com/office/infopath/2007/PartnerControls"/>
    </lcf76f155ced4ddcb4097134ff3c332f>
    <TaxCatchAll xmlns="ff40e1d6-e362-4f22-8ef7-b6eecdb50157" xsi:nil="true"/>
    <SharedWithUsers xmlns="ff40e1d6-e362-4f22-8ef7-b6eecdb50157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493C65BF-9396-4829-AACD-CD13DEFCBF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d2f193-58ac-42b6-96d1-33518abdb00d"/>
    <ds:schemaRef ds:uri="ff40e1d6-e362-4f22-8ef7-b6eecdb501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D4D062-8CB7-44FD-BAFB-668988CB34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074A2A-B5AC-45B0-B134-3537C7827059}">
  <ds:schemaRefs>
    <ds:schemaRef ds:uri="http://schemas.microsoft.com/office/2006/metadata/properties"/>
    <ds:schemaRef ds:uri="http://schemas.microsoft.com/office/infopath/2007/PartnerControls"/>
    <ds:schemaRef ds:uri="6cd2f193-58ac-42b6-96d1-33518abdb00d"/>
    <ds:schemaRef ds:uri="ff40e1d6-e362-4f22-8ef7-b6eecdb501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Orçamento</vt:lpstr>
      <vt:lpstr>Exemplo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Chege, Sandra (Kenya)</dc:creator>
  <cp:keywords/>
  <dc:description/>
  <cp:lastModifiedBy>Ferraz, Rafael (Brazil)</cp:lastModifiedBy>
  <cp:revision/>
  <dcterms:created xsi:type="dcterms:W3CDTF">2024-02-06T09:00:53Z</dcterms:created>
  <dcterms:modified xsi:type="dcterms:W3CDTF">2026-09-11T20:43:43Z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0x010100B35E27897616A94399C591A0B705F158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